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  <c r="G42" i="1"/>
  <c r="E42" i="1"/>
  <c r="D42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15" i="1"/>
  <c r="I42" i="1" s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15" i="1"/>
  <c r="F42" i="1" s="1"/>
  <c r="H12" i="1"/>
  <c r="G12" i="1"/>
  <c r="E12" i="1"/>
  <c r="D12" i="1"/>
  <c r="I10" i="1"/>
  <c r="I11" i="1"/>
  <c r="I9" i="1"/>
  <c r="I12" i="1" s="1"/>
  <c r="F10" i="1"/>
  <c r="F11" i="1"/>
  <c r="F9" i="1"/>
  <c r="F12" i="1" s="1"/>
  <c r="E43" i="1" l="1"/>
  <c r="D44" i="1" s="1"/>
</calcChain>
</file>

<file path=xl/sharedStrings.xml><?xml version="1.0" encoding="utf-8"?>
<sst xmlns="http://schemas.openxmlformats.org/spreadsheetml/2006/main" count="39" uniqueCount="29">
  <si>
    <t>Monthly Budget Template</t>
  </si>
  <si>
    <t>July, 2022</t>
  </si>
  <si>
    <t>Week # 3 &amp; 4</t>
  </si>
  <si>
    <t>Week # 1 &amp; 2</t>
  </si>
  <si>
    <t>Income</t>
  </si>
  <si>
    <t xml:space="preserve">Budget </t>
  </si>
  <si>
    <t xml:space="preserve">Actual </t>
  </si>
  <si>
    <t>Difference</t>
  </si>
  <si>
    <t xml:space="preserve">Expected </t>
  </si>
  <si>
    <t>Expenses</t>
  </si>
  <si>
    <t>Total</t>
  </si>
  <si>
    <t>Source #1</t>
  </si>
  <si>
    <t>Source #2</t>
  </si>
  <si>
    <t>Mortage</t>
  </si>
  <si>
    <t>Utilities</t>
  </si>
  <si>
    <t>Food</t>
  </si>
  <si>
    <t>Telephone</t>
  </si>
  <si>
    <t>Cleaning</t>
  </si>
  <si>
    <t>Maintenance</t>
  </si>
  <si>
    <t>Decoration</t>
  </si>
  <si>
    <t>Home Security</t>
  </si>
  <si>
    <t>Garden Supplies</t>
  </si>
  <si>
    <t>Medicines</t>
  </si>
  <si>
    <t>Teraveling</t>
  </si>
  <si>
    <t>Clothes</t>
  </si>
  <si>
    <t>Laundry</t>
  </si>
  <si>
    <t>Appicable Tax</t>
  </si>
  <si>
    <t>Total Savings</t>
  </si>
  <si>
    <t>https://www.word-templates.com/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</si>
</sst>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theme="0"/>
      <name val="Adobe Hebrew"/>
      <family val="1"/>
    </font>
    <font>
      <sz val="14"/>
      <color theme="0"/>
      <name val="Adobe Hebrew"/>
      <family val="1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5">
    <xf numFmtId="0" fontId="0" fillId="0" borderId="0" xfId="0"/>
    <xf numFmtId="0" fontId="3" fillId="3" borderId="0" xfId="0" applyFont="1" applyFill="1" applyAlignment="1">
      <alignment horizontal="center" vertical="center"/>
    </xf>
    <xf numFmtId="17" fontId="4" fillId="3" borderId="0" xfId="0" applyNumberFormat="1" applyFont="1" applyFill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0" fillId="4" borderId="0" xfId="0" applyFill="1"/>
    <xf numFmtId="0" fontId="0" fillId="0" borderId="6" xfId="0" applyFill="1" applyBorder="1"/>
    <xf numFmtId="0" fontId="0" fillId="0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0" fontId="0" fillId="5" borderId="1" xfId="0" applyNumberForma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3" borderId="12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4" borderId="3" xfId="0" applyFill="1" applyBorder="1" applyAlignment="1">
      <alignment horizontal="center" vertical="center"/>
    </xf>
    <xf numFmtId="0" fontId="5" fillId="4" borderId="0" xfId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ord-templ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view="pageLayout" topLeftCell="A31" zoomScaleNormal="100" workbookViewId="0">
      <selection activeCell="F18" sqref="F18"/>
    </sheetView>
  </sheetViews>
  <sheetFormatPr defaultRowHeight="15" x14ac:dyDescent="0.25"/>
  <cols>
    <col min="3" max="3" width="17.2851562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5"/>
      <c r="I1" s="15"/>
    </row>
    <row r="2" spans="1:9" x14ac:dyDescent="0.25">
      <c r="A2" s="1"/>
      <c r="B2" s="1"/>
      <c r="C2" s="1"/>
      <c r="D2" s="1"/>
      <c r="E2" s="1"/>
      <c r="F2" s="1"/>
      <c r="G2" s="1"/>
      <c r="H2" s="15"/>
      <c r="I2" s="15"/>
    </row>
    <row r="3" spans="1:9" x14ac:dyDescent="0.25">
      <c r="A3" s="1"/>
      <c r="B3" s="1"/>
      <c r="C3" s="1"/>
      <c r="D3" s="1"/>
      <c r="E3" s="1"/>
      <c r="F3" s="1"/>
      <c r="G3" s="1"/>
      <c r="H3" s="15"/>
      <c r="I3" s="15"/>
    </row>
    <row r="4" spans="1:9" x14ac:dyDescent="0.25">
      <c r="A4" s="15"/>
      <c r="B4" s="15"/>
      <c r="C4" s="15"/>
      <c r="D4" s="15"/>
      <c r="E4" s="15"/>
      <c r="F4" s="15"/>
      <c r="G4" s="15"/>
      <c r="H4" s="15"/>
      <c r="I4" s="15"/>
    </row>
    <row r="5" spans="1:9" ht="19.5" x14ac:dyDescent="0.25">
      <c r="A5" s="2" t="s">
        <v>1</v>
      </c>
      <c r="B5" s="2"/>
      <c r="C5" s="15"/>
      <c r="D5" s="15"/>
      <c r="E5" s="15"/>
      <c r="F5" s="15"/>
      <c r="G5" s="15"/>
      <c r="H5" s="15"/>
      <c r="I5" s="15"/>
    </row>
    <row r="6" spans="1:9" x14ac:dyDescent="0.25">
      <c r="A6" s="15"/>
      <c r="B6" s="15"/>
      <c r="C6" s="15"/>
      <c r="D6" s="15"/>
      <c r="E6" s="15"/>
      <c r="F6" s="15"/>
      <c r="G6" s="15"/>
      <c r="H6" s="15"/>
      <c r="I6" s="15"/>
    </row>
    <row r="7" spans="1:9" x14ac:dyDescent="0.25">
      <c r="A7" s="15"/>
      <c r="B7" s="15"/>
      <c r="C7" s="15"/>
      <c r="D7" s="25" t="s">
        <v>3</v>
      </c>
      <c r="E7" s="25"/>
      <c r="F7" s="25"/>
      <c r="G7" s="26" t="s">
        <v>2</v>
      </c>
      <c r="H7" s="26"/>
      <c r="I7" s="26"/>
    </row>
    <row r="8" spans="1:9" x14ac:dyDescent="0.25">
      <c r="A8" s="23" t="s">
        <v>4</v>
      </c>
      <c r="B8" s="24"/>
      <c r="C8" s="30"/>
      <c r="D8" s="3" t="s">
        <v>8</v>
      </c>
      <c r="E8" s="4" t="s">
        <v>6</v>
      </c>
      <c r="F8" s="5" t="s">
        <v>7</v>
      </c>
      <c r="G8" s="12" t="s">
        <v>8</v>
      </c>
      <c r="H8" s="13" t="s">
        <v>6</v>
      </c>
      <c r="I8" s="14" t="s">
        <v>7</v>
      </c>
    </row>
    <row r="9" spans="1:9" x14ac:dyDescent="0.25">
      <c r="A9" s="27" t="s">
        <v>11</v>
      </c>
      <c r="B9" s="28"/>
      <c r="C9" s="29"/>
      <c r="D9" s="6">
        <v>30000</v>
      </c>
      <c r="E9" s="7">
        <v>32000</v>
      </c>
      <c r="F9" s="8">
        <f>D9-E9</f>
        <v>-2000</v>
      </c>
      <c r="G9" s="6">
        <v>20000</v>
      </c>
      <c r="H9" s="7">
        <v>19000</v>
      </c>
      <c r="I9" s="8">
        <f>G9-H9</f>
        <v>1000</v>
      </c>
    </row>
    <row r="10" spans="1:9" x14ac:dyDescent="0.25">
      <c r="A10" s="27" t="s">
        <v>12</v>
      </c>
      <c r="B10" s="28"/>
      <c r="C10" s="29"/>
      <c r="D10" s="6">
        <v>4000</v>
      </c>
      <c r="E10" s="7">
        <v>5000</v>
      </c>
      <c r="F10" s="8">
        <f t="shared" ref="F10:F11" si="0">D10-E10</f>
        <v>-1000</v>
      </c>
      <c r="G10" s="6">
        <v>3000</v>
      </c>
      <c r="H10" s="7">
        <v>2000</v>
      </c>
      <c r="I10" s="8">
        <f t="shared" ref="I10:I11" si="1">G10-H10</f>
        <v>1000</v>
      </c>
    </row>
    <row r="11" spans="1:9" x14ac:dyDescent="0.25">
      <c r="A11" s="27" t="s">
        <v>11</v>
      </c>
      <c r="B11" s="28"/>
      <c r="C11" s="29"/>
      <c r="D11" s="9">
        <v>2000</v>
      </c>
      <c r="E11" s="10">
        <v>1000</v>
      </c>
      <c r="F11" s="11">
        <f t="shared" si="0"/>
        <v>1000</v>
      </c>
      <c r="G11" s="9">
        <v>1000</v>
      </c>
      <c r="H11" s="10">
        <v>800</v>
      </c>
      <c r="I11" s="11">
        <f t="shared" si="1"/>
        <v>200</v>
      </c>
    </row>
    <row r="12" spans="1:9" x14ac:dyDescent="0.25">
      <c r="A12" s="53" t="s">
        <v>10</v>
      </c>
      <c r="B12" s="54"/>
      <c r="C12" s="55"/>
      <c r="D12" s="62">
        <f>SUM(D9:D11)</f>
        <v>36000</v>
      </c>
      <c r="E12" s="63">
        <f>SUM(E9:E11)</f>
        <v>38000</v>
      </c>
      <c r="F12" s="64">
        <f>SUM(F9:F11)</f>
        <v>-2000</v>
      </c>
      <c r="G12" s="63">
        <f>SUM(G9:G11)</f>
        <v>24000</v>
      </c>
      <c r="H12" s="63">
        <f>SUM(H9:H11)</f>
        <v>21800</v>
      </c>
      <c r="I12" s="64">
        <f>SUM(I9:I11)</f>
        <v>2200</v>
      </c>
    </row>
    <row r="13" spans="1:9" x14ac:dyDescent="0.25">
      <c r="A13" s="15"/>
      <c r="B13" s="15"/>
      <c r="C13" s="15"/>
      <c r="D13" s="15"/>
      <c r="E13" s="15"/>
      <c r="F13" s="15"/>
      <c r="G13" s="15"/>
      <c r="H13" s="15"/>
      <c r="I13" s="15"/>
    </row>
    <row r="14" spans="1:9" x14ac:dyDescent="0.25">
      <c r="A14" s="23" t="s">
        <v>9</v>
      </c>
      <c r="B14" s="24"/>
      <c r="C14" s="30"/>
      <c r="D14" s="56" t="s">
        <v>5</v>
      </c>
      <c r="E14" s="57" t="s">
        <v>6</v>
      </c>
      <c r="F14" s="58" t="s">
        <v>7</v>
      </c>
      <c r="G14" s="59" t="s">
        <v>5</v>
      </c>
      <c r="H14" s="60" t="s">
        <v>6</v>
      </c>
      <c r="I14" s="61" t="s">
        <v>7</v>
      </c>
    </row>
    <row r="15" spans="1:9" x14ac:dyDescent="0.25">
      <c r="A15" s="31" t="s">
        <v>13</v>
      </c>
      <c r="B15" s="32"/>
      <c r="C15" s="33"/>
      <c r="D15" s="6">
        <v>1200</v>
      </c>
      <c r="E15" s="7">
        <v>1000</v>
      </c>
      <c r="F15" s="8">
        <f>D15-E15</f>
        <v>200</v>
      </c>
      <c r="G15" s="6">
        <v>1200</v>
      </c>
      <c r="H15" s="17">
        <v>1150</v>
      </c>
      <c r="I15" s="8">
        <f>G15-H15</f>
        <v>50</v>
      </c>
    </row>
    <row r="16" spans="1:9" x14ac:dyDescent="0.25">
      <c r="A16" s="34" t="s">
        <v>14</v>
      </c>
      <c r="B16" s="35"/>
      <c r="C16" s="36"/>
      <c r="D16" s="6">
        <v>1100</v>
      </c>
      <c r="E16" s="7">
        <v>900</v>
      </c>
      <c r="F16" s="8">
        <f t="shared" ref="F16:F41" si="2">D16-E16</f>
        <v>200</v>
      </c>
      <c r="G16" s="6">
        <v>1100</v>
      </c>
      <c r="H16" s="17">
        <v>1100</v>
      </c>
      <c r="I16" s="8">
        <f t="shared" ref="I16:I41" si="3">G16-H16</f>
        <v>0</v>
      </c>
    </row>
    <row r="17" spans="1:9" x14ac:dyDescent="0.25">
      <c r="A17" s="34" t="s">
        <v>15</v>
      </c>
      <c r="B17" s="35"/>
      <c r="C17" s="36"/>
      <c r="D17" s="6">
        <v>1300</v>
      </c>
      <c r="E17" s="7">
        <v>1200</v>
      </c>
      <c r="F17" s="8">
        <f t="shared" si="2"/>
        <v>100</v>
      </c>
      <c r="G17" s="6">
        <v>1300</v>
      </c>
      <c r="H17" s="17">
        <v>1280</v>
      </c>
      <c r="I17" s="8">
        <f t="shared" si="3"/>
        <v>20</v>
      </c>
    </row>
    <row r="18" spans="1:9" x14ac:dyDescent="0.25">
      <c r="A18" s="37" t="s">
        <v>16</v>
      </c>
      <c r="B18" s="16"/>
      <c r="C18" s="16"/>
      <c r="D18" s="6">
        <v>1500</v>
      </c>
      <c r="E18" s="17">
        <v>1240</v>
      </c>
      <c r="F18" s="8">
        <f t="shared" si="2"/>
        <v>260</v>
      </c>
      <c r="G18" s="6">
        <v>1500</v>
      </c>
      <c r="H18" s="17">
        <v>1460</v>
      </c>
      <c r="I18" s="8">
        <f t="shared" si="3"/>
        <v>40</v>
      </c>
    </row>
    <row r="19" spans="1:9" x14ac:dyDescent="0.25">
      <c r="A19" s="37" t="s">
        <v>17</v>
      </c>
      <c r="B19" s="16"/>
      <c r="C19" s="16"/>
      <c r="D19" s="6">
        <v>1340</v>
      </c>
      <c r="E19" s="17">
        <v>1310</v>
      </c>
      <c r="F19" s="8">
        <f t="shared" si="2"/>
        <v>30</v>
      </c>
      <c r="G19" s="6">
        <v>1340</v>
      </c>
      <c r="H19" s="17">
        <v>1320</v>
      </c>
      <c r="I19" s="8">
        <f t="shared" si="3"/>
        <v>20</v>
      </c>
    </row>
    <row r="20" spans="1:9" x14ac:dyDescent="0.25">
      <c r="A20" s="37" t="s">
        <v>18</v>
      </c>
      <c r="B20" s="16"/>
      <c r="C20" s="16"/>
      <c r="D20" s="6">
        <v>1500</v>
      </c>
      <c r="E20" s="17">
        <v>1440</v>
      </c>
      <c r="F20" s="8">
        <f t="shared" si="2"/>
        <v>60</v>
      </c>
      <c r="G20" s="6">
        <v>1500</v>
      </c>
      <c r="H20" s="17">
        <v>1400</v>
      </c>
      <c r="I20" s="8">
        <f t="shared" si="3"/>
        <v>100</v>
      </c>
    </row>
    <row r="21" spans="1:9" x14ac:dyDescent="0.25">
      <c r="A21" s="37" t="s">
        <v>19</v>
      </c>
      <c r="B21" s="16"/>
      <c r="C21" s="16"/>
      <c r="D21" s="6">
        <v>1230</v>
      </c>
      <c r="E21" s="17">
        <v>1200</v>
      </c>
      <c r="F21" s="8">
        <f t="shared" si="2"/>
        <v>30</v>
      </c>
      <c r="G21" s="6">
        <v>1230</v>
      </c>
      <c r="H21" s="17">
        <v>1110</v>
      </c>
      <c r="I21" s="8">
        <f t="shared" si="3"/>
        <v>120</v>
      </c>
    </row>
    <row r="22" spans="1:9" x14ac:dyDescent="0.25">
      <c r="A22" s="37" t="s">
        <v>20</v>
      </c>
      <c r="B22" s="16"/>
      <c r="C22" s="16"/>
      <c r="D22" s="6">
        <v>1000</v>
      </c>
      <c r="E22" s="17">
        <v>900</v>
      </c>
      <c r="F22" s="8">
        <f t="shared" si="2"/>
        <v>100</v>
      </c>
      <c r="G22" s="6">
        <v>1000</v>
      </c>
      <c r="H22" s="17">
        <v>960</v>
      </c>
      <c r="I22" s="8">
        <f t="shared" si="3"/>
        <v>40</v>
      </c>
    </row>
    <row r="23" spans="1:9" x14ac:dyDescent="0.25">
      <c r="A23" s="37" t="s">
        <v>21</v>
      </c>
      <c r="B23" s="16"/>
      <c r="C23" s="16"/>
      <c r="D23" s="6">
        <v>1300</v>
      </c>
      <c r="E23" s="17">
        <v>1200</v>
      </c>
      <c r="F23" s="8">
        <f t="shared" si="2"/>
        <v>100</v>
      </c>
      <c r="G23" s="6">
        <v>1300</v>
      </c>
      <c r="H23" s="17">
        <v>1289</v>
      </c>
      <c r="I23" s="8">
        <f t="shared" si="3"/>
        <v>11</v>
      </c>
    </row>
    <row r="24" spans="1:9" x14ac:dyDescent="0.25">
      <c r="A24" s="37" t="s">
        <v>22</v>
      </c>
      <c r="B24" s="16"/>
      <c r="C24" s="16"/>
      <c r="D24" s="6">
        <v>1440</v>
      </c>
      <c r="E24" s="17">
        <v>1200</v>
      </c>
      <c r="F24" s="8">
        <f t="shared" si="2"/>
        <v>240</v>
      </c>
      <c r="G24" s="6">
        <v>1440</v>
      </c>
      <c r="H24" s="17">
        <v>1390</v>
      </c>
      <c r="I24" s="8">
        <f t="shared" si="3"/>
        <v>50</v>
      </c>
    </row>
    <row r="25" spans="1:9" x14ac:dyDescent="0.25">
      <c r="A25" s="37" t="s">
        <v>23</v>
      </c>
      <c r="B25" s="16"/>
      <c r="C25" s="16"/>
      <c r="D25" s="6">
        <v>1500</v>
      </c>
      <c r="E25" s="17">
        <v>1356</v>
      </c>
      <c r="F25" s="8">
        <f t="shared" si="2"/>
        <v>144</v>
      </c>
      <c r="G25" s="6">
        <v>1500</v>
      </c>
      <c r="H25" s="17">
        <v>1400</v>
      </c>
      <c r="I25" s="8">
        <f t="shared" si="3"/>
        <v>100</v>
      </c>
    </row>
    <row r="26" spans="1:9" x14ac:dyDescent="0.25">
      <c r="A26" s="37" t="s">
        <v>24</v>
      </c>
      <c r="B26" s="16"/>
      <c r="C26" s="16"/>
      <c r="D26" s="6">
        <v>2000</v>
      </c>
      <c r="E26" s="17">
        <v>1800</v>
      </c>
      <c r="F26" s="8">
        <f t="shared" si="2"/>
        <v>200</v>
      </c>
      <c r="G26" s="6">
        <v>2000</v>
      </c>
      <c r="H26" s="17">
        <v>1960</v>
      </c>
      <c r="I26" s="8">
        <f t="shared" si="3"/>
        <v>40</v>
      </c>
    </row>
    <row r="27" spans="1:9" x14ac:dyDescent="0.25">
      <c r="A27" s="37" t="s">
        <v>25</v>
      </c>
      <c r="B27" s="16"/>
      <c r="C27" s="16"/>
      <c r="D27" s="6">
        <v>1000</v>
      </c>
      <c r="E27" s="17">
        <v>800</v>
      </c>
      <c r="F27" s="8">
        <f t="shared" si="2"/>
        <v>200</v>
      </c>
      <c r="G27" s="6">
        <v>1000</v>
      </c>
      <c r="H27" s="17">
        <v>980</v>
      </c>
      <c r="I27" s="8">
        <f t="shared" si="3"/>
        <v>20</v>
      </c>
    </row>
    <row r="28" spans="1:9" x14ac:dyDescent="0.25">
      <c r="A28" s="34"/>
      <c r="B28" s="35"/>
      <c r="C28" s="36"/>
      <c r="D28" s="6"/>
      <c r="E28" s="7"/>
      <c r="F28" s="8">
        <f t="shared" si="2"/>
        <v>0</v>
      </c>
      <c r="G28" s="6"/>
      <c r="H28" s="7"/>
      <c r="I28" s="8">
        <f t="shared" si="3"/>
        <v>0</v>
      </c>
    </row>
    <row r="29" spans="1:9" x14ac:dyDescent="0.25">
      <c r="A29" s="34"/>
      <c r="B29" s="35"/>
      <c r="C29" s="36"/>
      <c r="D29" s="6"/>
      <c r="E29" s="7"/>
      <c r="F29" s="8">
        <f t="shared" si="2"/>
        <v>0</v>
      </c>
      <c r="G29" s="6"/>
      <c r="H29" s="7"/>
      <c r="I29" s="8">
        <f t="shared" si="3"/>
        <v>0</v>
      </c>
    </row>
    <row r="30" spans="1:9" x14ac:dyDescent="0.25">
      <c r="A30" s="34"/>
      <c r="B30" s="35"/>
      <c r="C30" s="36"/>
      <c r="D30" s="6"/>
      <c r="E30" s="7"/>
      <c r="F30" s="8">
        <f t="shared" si="2"/>
        <v>0</v>
      </c>
      <c r="G30" s="6"/>
      <c r="H30" s="7"/>
      <c r="I30" s="8">
        <f t="shared" si="3"/>
        <v>0</v>
      </c>
    </row>
    <row r="31" spans="1:9" x14ac:dyDescent="0.25">
      <c r="A31" s="34"/>
      <c r="B31" s="35"/>
      <c r="C31" s="36"/>
      <c r="D31" s="6"/>
      <c r="E31" s="7"/>
      <c r="F31" s="8">
        <f t="shared" si="2"/>
        <v>0</v>
      </c>
      <c r="G31" s="6"/>
      <c r="H31" s="7"/>
      <c r="I31" s="8">
        <f t="shared" si="3"/>
        <v>0</v>
      </c>
    </row>
    <row r="32" spans="1:9" x14ac:dyDescent="0.25">
      <c r="A32" s="34"/>
      <c r="B32" s="35"/>
      <c r="C32" s="36"/>
      <c r="D32" s="6"/>
      <c r="E32" s="7"/>
      <c r="F32" s="8">
        <f t="shared" si="2"/>
        <v>0</v>
      </c>
      <c r="G32" s="6"/>
      <c r="H32" s="7"/>
      <c r="I32" s="8">
        <f t="shared" si="3"/>
        <v>0</v>
      </c>
    </row>
    <row r="33" spans="1:9" x14ac:dyDescent="0.25">
      <c r="A33" s="34"/>
      <c r="B33" s="35"/>
      <c r="C33" s="36"/>
      <c r="D33" s="6"/>
      <c r="E33" s="7"/>
      <c r="F33" s="8">
        <f t="shared" si="2"/>
        <v>0</v>
      </c>
      <c r="G33" s="6"/>
      <c r="H33" s="7"/>
      <c r="I33" s="8">
        <f t="shared" si="3"/>
        <v>0</v>
      </c>
    </row>
    <row r="34" spans="1:9" x14ac:dyDescent="0.25">
      <c r="A34" s="34"/>
      <c r="B34" s="35"/>
      <c r="C34" s="36"/>
      <c r="D34" s="6"/>
      <c r="E34" s="7"/>
      <c r="F34" s="8">
        <f t="shared" si="2"/>
        <v>0</v>
      </c>
      <c r="G34" s="6"/>
      <c r="H34" s="7"/>
      <c r="I34" s="8">
        <f t="shared" si="3"/>
        <v>0</v>
      </c>
    </row>
    <row r="35" spans="1:9" x14ac:dyDescent="0.25">
      <c r="A35" s="34"/>
      <c r="B35" s="35"/>
      <c r="C35" s="36"/>
      <c r="D35" s="6"/>
      <c r="E35" s="7"/>
      <c r="F35" s="8">
        <f t="shared" si="2"/>
        <v>0</v>
      </c>
      <c r="G35" s="6"/>
      <c r="H35" s="7"/>
      <c r="I35" s="8">
        <f t="shared" si="3"/>
        <v>0</v>
      </c>
    </row>
    <row r="36" spans="1:9" x14ac:dyDescent="0.25">
      <c r="A36" s="34"/>
      <c r="B36" s="35"/>
      <c r="C36" s="36"/>
      <c r="D36" s="6"/>
      <c r="E36" s="7"/>
      <c r="F36" s="8">
        <f t="shared" si="2"/>
        <v>0</v>
      </c>
      <c r="G36" s="6"/>
      <c r="H36" s="7"/>
      <c r="I36" s="8">
        <f t="shared" si="3"/>
        <v>0</v>
      </c>
    </row>
    <row r="37" spans="1:9" x14ac:dyDescent="0.25">
      <c r="A37" s="34"/>
      <c r="B37" s="35"/>
      <c r="C37" s="36"/>
      <c r="D37" s="6"/>
      <c r="E37" s="7"/>
      <c r="F37" s="8">
        <f t="shared" si="2"/>
        <v>0</v>
      </c>
      <c r="G37" s="6"/>
      <c r="H37" s="7"/>
      <c r="I37" s="8">
        <f t="shared" si="3"/>
        <v>0</v>
      </c>
    </row>
    <row r="38" spans="1:9" x14ac:dyDescent="0.25">
      <c r="A38" s="34"/>
      <c r="B38" s="35"/>
      <c r="C38" s="36"/>
      <c r="D38" s="6"/>
      <c r="E38" s="7"/>
      <c r="F38" s="8">
        <f t="shared" si="2"/>
        <v>0</v>
      </c>
      <c r="G38" s="6"/>
      <c r="H38" s="7"/>
      <c r="I38" s="8">
        <f t="shared" si="3"/>
        <v>0</v>
      </c>
    </row>
    <row r="39" spans="1:9" x14ac:dyDescent="0.25">
      <c r="A39" s="34"/>
      <c r="B39" s="35"/>
      <c r="C39" s="36"/>
      <c r="D39" s="6"/>
      <c r="E39" s="7"/>
      <c r="F39" s="8">
        <f t="shared" si="2"/>
        <v>0</v>
      </c>
      <c r="G39" s="6"/>
      <c r="H39" s="7"/>
      <c r="I39" s="8">
        <f t="shared" si="3"/>
        <v>0</v>
      </c>
    </row>
    <row r="40" spans="1:9" x14ac:dyDescent="0.25">
      <c r="A40" s="34"/>
      <c r="B40" s="35"/>
      <c r="C40" s="36"/>
      <c r="D40" s="6"/>
      <c r="E40" s="7"/>
      <c r="F40" s="8">
        <f t="shared" si="2"/>
        <v>0</v>
      </c>
      <c r="G40" s="6"/>
      <c r="H40" s="7"/>
      <c r="I40" s="8">
        <f t="shared" si="3"/>
        <v>0</v>
      </c>
    </row>
    <row r="41" spans="1:9" x14ac:dyDescent="0.25">
      <c r="A41" s="38"/>
      <c r="B41" s="39"/>
      <c r="C41" s="40"/>
      <c r="D41" s="6"/>
      <c r="E41" s="7"/>
      <c r="F41" s="8">
        <f t="shared" si="2"/>
        <v>0</v>
      </c>
      <c r="G41" s="6"/>
      <c r="H41" s="7"/>
      <c r="I41" s="8">
        <f t="shared" si="3"/>
        <v>0</v>
      </c>
    </row>
    <row r="42" spans="1:9" x14ac:dyDescent="0.25">
      <c r="A42" s="44" t="s">
        <v>10</v>
      </c>
      <c r="B42" s="45"/>
      <c r="C42" s="46"/>
      <c r="D42" s="19">
        <f>SUM(D15:D41)</f>
        <v>17410</v>
      </c>
      <c r="E42" s="19">
        <f>SUM(E15:E41)</f>
        <v>15546</v>
      </c>
      <c r="F42" s="19">
        <f>SUM(F15:F41)</f>
        <v>1864</v>
      </c>
      <c r="G42" s="19">
        <f>SUM(G15:G41)</f>
        <v>17410</v>
      </c>
      <c r="H42" s="19">
        <f>SUM(H15:H41)</f>
        <v>16799</v>
      </c>
      <c r="I42" s="20">
        <f>SUM(I15:I41)</f>
        <v>611</v>
      </c>
    </row>
    <row r="43" spans="1:9" x14ac:dyDescent="0.25">
      <c r="A43" s="47" t="s">
        <v>26</v>
      </c>
      <c r="B43" s="48"/>
      <c r="C43" s="49"/>
      <c r="D43" s="21">
        <v>6.5000000000000002E-2</v>
      </c>
      <c r="E43" s="20">
        <f>(E12+H12)*D43</f>
        <v>3887</v>
      </c>
      <c r="F43" s="41"/>
      <c r="G43" s="18"/>
      <c r="H43" s="18"/>
      <c r="I43" s="18"/>
    </row>
    <row r="44" spans="1:9" x14ac:dyDescent="0.25">
      <c r="A44" s="50" t="s">
        <v>27</v>
      </c>
      <c r="B44" s="51"/>
      <c r="C44" s="52"/>
      <c r="D44" s="22">
        <f>((E12+H12)-(E42+H42))-E43</f>
        <v>23568</v>
      </c>
      <c r="E44" s="7"/>
      <c r="F44" s="18"/>
      <c r="G44" s="18"/>
      <c r="H44" s="18"/>
      <c r="I44" s="18"/>
    </row>
    <row r="45" spans="1:9" x14ac:dyDescent="0.25">
      <c r="A45" s="42" t="s">
        <v>28</v>
      </c>
      <c r="B45" s="43"/>
      <c r="C45" s="43"/>
      <c r="D45" s="43"/>
      <c r="E45" s="43"/>
      <c r="F45" s="43"/>
      <c r="G45" s="43"/>
      <c r="H45" s="43"/>
      <c r="I45" s="43"/>
    </row>
    <row r="46" spans="1:9" x14ac:dyDescent="0.25">
      <c r="A46" s="43"/>
      <c r="B46" s="43"/>
      <c r="C46" s="43"/>
      <c r="D46" s="43"/>
      <c r="E46" s="43"/>
      <c r="F46" s="43"/>
      <c r="G46" s="43"/>
      <c r="H46" s="43"/>
      <c r="I46" s="43"/>
    </row>
  </sheetData>
  <mergeCells count="41">
    <mergeCell ref="A11:C11"/>
    <mergeCell ref="A45:I46"/>
    <mergeCell ref="A39:C39"/>
    <mergeCell ref="A40:C40"/>
    <mergeCell ref="A41:C41"/>
    <mergeCell ref="A42:C42"/>
    <mergeCell ref="A43:C43"/>
    <mergeCell ref="A44:C44"/>
    <mergeCell ref="A33:C33"/>
    <mergeCell ref="A34:C34"/>
    <mergeCell ref="A35:C35"/>
    <mergeCell ref="A36:C36"/>
    <mergeCell ref="A37:C37"/>
    <mergeCell ref="A38:C38"/>
    <mergeCell ref="A27:C27"/>
    <mergeCell ref="A28:C28"/>
    <mergeCell ref="A29:C29"/>
    <mergeCell ref="A30:C30"/>
    <mergeCell ref="A31:C31"/>
    <mergeCell ref="A32:C32"/>
    <mergeCell ref="A21:C21"/>
    <mergeCell ref="A22:C22"/>
    <mergeCell ref="A23:C23"/>
    <mergeCell ref="A24:C24"/>
    <mergeCell ref="A25:C25"/>
    <mergeCell ref="A26:C26"/>
    <mergeCell ref="A15:C15"/>
    <mergeCell ref="A16:C16"/>
    <mergeCell ref="A17:C17"/>
    <mergeCell ref="A18:C18"/>
    <mergeCell ref="A19:C19"/>
    <mergeCell ref="A20:C20"/>
    <mergeCell ref="A1:G3"/>
    <mergeCell ref="A5:B5"/>
    <mergeCell ref="D7:F7"/>
    <mergeCell ref="G7:I7"/>
    <mergeCell ref="A8:C8"/>
    <mergeCell ref="A14:C14"/>
    <mergeCell ref="A12:C12"/>
    <mergeCell ref="A9:C9"/>
    <mergeCell ref="A10:C10"/>
  </mergeCells>
  <hyperlinks>
    <hyperlink ref="A45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2022-07-08T07:53:22Z</cp:lastPrinted>
  <dcterms:created xsi:type="dcterms:W3CDTF">2022-07-08T07:13:36Z</dcterms:created>
  <dcterms:modified xsi:type="dcterms:W3CDTF">2022-07-08T07:54:04Z</dcterms:modified>
</cp:coreProperties>
</file>